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Feuil1" sheetId="1" r:id="rId1"/>
    <sheet name="Source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</calcChain>
</file>

<file path=xl/sharedStrings.xml><?xml version="1.0" encoding="utf-8"?>
<sst xmlns="http://schemas.openxmlformats.org/spreadsheetml/2006/main" count="70" uniqueCount="67">
  <si>
    <t>ECOLE  DES  HAUTES  ETUDES  COMMERCIALES</t>
  </si>
  <si>
    <t>PV DE NOTES</t>
  </si>
  <si>
    <r>
      <rPr>
        <b/>
        <u/>
        <sz val="14"/>
        <color theme="1"/>
        <rFont val="Times New Roman"/>
        <family val="1"/>
      </rPr>
      <t>Année académique</t>
    </r>
    <r>
      <rPr>
        <sz val="14"/>
        <color theme="1"/>
        <rFont val="Times New Roman"/>
        <family val="1"/>
      </rPr>
      <t xml:space="preserve"> : 2017/2018</t>
    </r>
  </si>
  <si>
    <r>
      <rPr>
        <b/>
        <u/>
        <sz val="14"/>
        <color theme="1"/>
        <rFont val="Times New Roman"/>
        <family val="1"/>
      </rPr>
      <t>Spécialité</t>
    </r>
    <r>
      <rPr>
        <b/>
        <sz val="14"/>
        <color theme="1"/>
        <rFont val="Times New Roman"/>
        <family val="1"/>
      </rPr>
      <t xml:space="preserve"> : </t>
    </r>
  </si>
  <si>
    <t>Marketing</t>
  </si>
  <si>
    <r>
      <rPr>
        <b/>
        <u/>
        <sz val="14"/>
        <color theme="1"/>
        <rFont val="Times New Roman"/>
        <family val="1"/>
      </rPr>
      <t>Niveau</t>
    </r>
    <r>
      <rPr>
        <b/>
        <sz val="14"/>
        <color theme="1"/>
        <rFont val="Times New Roman"/>
        <family val="1"/>
      </rPr>
      <t xml:space="preserve"> : 2</t>
    </r>
    <r>
      <rPr>
        <sz val="14"/>
        <color theme="1"/>
        <rFont val="Times New Roman"/>
        <family val="1"/>
      </rPr>
      <t xml:space="preserve"> </t>
    </r>
    <r>
      <rPr>
        <vertAlign val="superscript"/>
        <sz val="14"/>
        <color theme="1"/>
        <rFont val="Times New Roman"/>
        <family val="1"/>
      </rPr>
      <t>ème</t>
    </r>
    <r>
      <rPr>
        <sz val="14"/>
        <color theme="1"/>
        <rFont val="Times New Roman"/>
        <family val="1"/>
      </rPr>
      <t xml:space="preserve"> année Master</t>
    </r>
  </si>
  <si>
    <r>
      <rPr>
        <b/>
        <u/>
        <sz val="14"/>
        <color theme="1"/>
        <rFont val="Times New Roman"/>
        <family val="1"/>
      </rPr>
      <t>Groupe</t>
    </r>
    <r>
      <rPr>
        <b/>
        <sz val="14"/>
        <color theme="1"/>
        <rFont val="Times New Roman"/>
        <family val="1"/>
      </rPr>
      <t xml:space="preserve"> : </t>
    </r>
  </si>
  <si>
    <t>Enseignant :</t>
  </si>
  <si>
    <t>Module :</t>
  </si>
  <si>
    <t>N°</t>
  </si>
  <si>
    <t>Matricule</t>
  </si>
  <si>
    <t>Nom et prénom</t>
  </si>
  <si>
    <t>Contrôle continu</t>
  </si>
  <si>
    <t>Examen</t>
  </si>
  <si>
    <t>Moyenne Générale</t>
  </si>
  <si>
    <t>Enseignants</t>
  </si>
  <si>
    <t>Modules</t>
  </si>
  <si>
    <t>ALLIOUCHE LARADI Bahia</t>
  </si>
  <si>
    <t>Anglais commercial</t>
  </si>
  <si>
    <t>BENFERHAT Ahmed</t>
  </si>
  <si>
    <t xml:space="preserve">BOUKHATEM Mustapha </t>
  </si>
  <si>
    <t xml:space="preserve">BOUYOUCEF BARR Djamila </t>
  </si>
  <si>
    <t xml:space="preserve">HAMMOUTENE Ali </t>
  </si>
  <si>
    <t>Espagnol</t>
  </si>
  <si>
    <t>MENASRI Fatma Zohra</t>
  </si>
  <si>
    <t>Italien</t>
  </si>
  <si>
    <t>SIFODIL Mouna</t>
  </si>
  <si>
    <r>
      <t xml:space="preserve">                             </t>
    </r>
    <r>
      <rPr>
        <b/>
        <u/>
        <sz val="14"/>
        <color theme="1"/>
        <rFont val="Times New Roman"/>
        <family val="1"/>
      </rPr>
      <t>Semestre : 2</t>
    </r>
  </si>
  <si>
    <t>ALLAOUAT Farid</t>
  </si>
  <si>
    <t>BABA AHMED Hichem</t>
  </si>
  <si>
    <t>GUENOUCHE Nesrine</t>
  </si>
  <si>
    <t>MESSAOUDI Naima</t>
  </si>
  <si>
    <t>Fondamentaux de la négociation</t>
  </si>
  <si>
    <t>Marketing stratégique et opérationnel</t>
  </si>
  <si>
    <t>Gestion de la marque</t>
  </si>
  <si>
    <t>Marketing B to B</t>
  </si>
  <si>
    <t>Marketing des services</t>
  </si>
  <si>
    <t>Intelligence économique</t>
  </si>
  <si>
    <t>Yield management (séminaire)</t>
  </si>
  <si>
    <t>Marchandising (séminaire)</t>
  </si>
  <si>
    <t>Version du PV :</t>
  </si>
  <si>
    <t>Version du PV</t>
  </si>
  <si>
    <t>Version finale (après consultation des copies)</t>
  </si>
  <si>
    <t>Première version (avant consultation des copies)</t>
  </si>
  <si>
    <t>DEPARTEMENT MARKETING</t>
  </si>
  <si>
    <t>AMRAH Mohamed Aniss</t>
  </si>
  <si>
    <t>BENAMRANE Souaad</t>
  </si>
  <si>
    <t>BENGATI Islam</t>
  </si>
  <si>
    <t>BOURAHLA Mohammed Yazid</t>
  </si>
  <si>
    <t xml:space="preserve">DJEBBAR Nacereddine </t>
  </si>
  <si>
    <t>GASMI Amina</t>
  </si>
  <si>
    <t>GOUMI Mohammed Lamine</t>
  </si>
  <si>
    <t>HADJI Meriem Cylia</t>
  </si>
  <si>
    <t>KADEM Houcine</t>
  </si>
  <si>
    <t>KEBAIL Idris</t>
  </si>
  <si>
    <t>LAFI Aymen</t>
  </si>
  <si>
    <t>LAKHZOUM Lina Anfel</t>
  </si>
  <si>
    <t>MAZOUZ Walid Omar</t>
  </si>
  <si>
    <t>MOKHTARI Zakarya</t>
  </si>
  <si>
    <t>NEDJAR Ines Rim</t>
  </si>
  <si>
    <t>OUARAB Abdelmalek</t>
  </si>
  <si>
    <t>REFFAS Chiraz</t>
  </si>
  <si>
    <t>SAMAI Mohamed</t>
  </si>
  <si>
    <t>SEBAI Feriel</t>
  </si>
  <si>
    <t>SEBTI Chahinez</t>
  </si>
  <si>
    <t>CHAIB Rania</t>
  </si>
  <si>
    <t>Absent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</si>
</sst>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1D2129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readingOrder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readingOrder="1"/>
    </xf>
    <xf numFmtId="0" fontId="7" fillId="0" borderId="0" xfId="0" applyFont="1"/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readingOrder="1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Fill="1"/>
    <xf numFmtId="0" fontId="5" fillId="0" borderId="13" xfId="0" applyFont="1" applyBorder="1"/>
    <xf numFmtId="0" fontId="5" fillId="0" borderId="19" xfId="0" applyFont="1" applyBorder="1"/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6" xfId="0" applyFont="1" applyFill="1" applyBorder="1"/>
    <xf numFmtId="0" fontId="5" fillId="0" borderId="19" xfId="0" applyFont="1" applyFill="1" applyBorder="1"/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1573867</xdr:colOff>
      <xdr:row>6</xdr:row>
      <xdr:rowOff>113180</xdr:rowOff>
    </xdr:from>
    <xdr:to>
      <xdr:col>4</xdr:col>
      <xdr:colOff>281268</xdr:colOff>
      <xdr:row>9</xdr:row>
      <xdr:rowOff>104774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8317" y="922805"/>
          <a:ext cx="1288676" cy="848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topLeftCell="A19" workbookViewId="0">
      <selection activeCell="E21" sqref="E21"/>
    </sheetView>
  </sheetViews>
  <sheetFormatPr baseColWidth="10" defaultColWidth="9.140625" defaultRowHeight="15"/>
  <cols>
    <col min="1" max="1" width="1" customWidth="1"/>
    <col min="2" max="2" width="5.5703125" customWidth="1"/>
    <col min="3" max="3" width="13.140625" customWidth="1"/>
    <col min="4" max="4" width="38.7109375" customWidth="1"/>
    <col min="5" max="7" width="13.7109375" customWidth="1"/>
  </cols>
  <sheetData>
    <row r="1" spans="2:8" s="2" customFormat="1" ht="23.25" thickBot="1">
      <c r="B1" s="66" t="s">
        <v>0</v>
      </c>
      <c r="C1" s="67"/>
      <c r="D1" s="67"/>
      <c r="E1" s="67"/>
      <c r="F1" s="67"/>
      <c r="G1" s="68"/>
      <c r="H1" s="1"/>
    </row>
    <row r="2" spans="2:8" s="2" customFormat="1" ht="7.5" customHeight="1" thickBot="1">
      <c r="B2" s="3"/>
      <c r="G2" s="4"/>
    </row>
    <row r="3" spans="2:8" s="2" customFormat="1" ht="16.5" customHeight="1" thickBot="1">
      <c r="B3" s="3"/>
      <c r="C3" s="77" t="s">
        <v>44</v>
      </c>
      <c r="D3" s="78"/>
      <c r="E3" s="78"/>
      <c r="F3" s="79"/>
      <c r="G3" s="4"/>
    </row>
    <row r="4" spans="2:8" s="2" customFormat="1" ht="6.75" customHeight="1" thickBot="1">
      <c r="B4" s="3"/>
      <c r="G4" s="4"/>
    </row>
    <row r="5" spans="2:8" s="2" customFormat="1" ht="7.5" customHeight="1">
      <c r="B5" s="5"/>
      <c r="C5" s="6"/>
      <c r="D5" s="6"/>
      <c r="E5" s="6"/>
      <c r="F5" s="6"/>
      <c r="G5" s="7"/>
    </row>
    <row r="6" spans="2:8" s="2" customFormat="1" ht="16.5" customHeight="1">
      <c r="B6" s="69" t="s">
        <v>1</v>
      </c>
      <c r="C6" s="70"/>
      <c r="D6" s="70"/>
      <c r="E6" s="70"/>
      <c r="F6" s="70"/>
      <c r="G6" s="71"/>
    </row>
    <row r="7" spans="2:8" s="2" customFormat="1" ht="16.5" customHeight="1">
      <c r="B7" s="8"/>
      <c r="C7" s="9"/>
      <c r="D7" s="9"/>
      <c r="E7" s="9"/>
      <c r="F7" s="9"/>
      <c r="G7" s="10"/>
    </row>
    <row r="8" spans="2:8" s="15" customFormat="1" ht="26.1" customHeight="1">
      <c r="B8" s="11" t="s">
        <v>2</v>
      </c>
      <c r="C8" s="12"/>
      <c r="D8" s="12"/>
      <c r="E8" s="12"/>
      <c r="F8" s="13" t="s">
        <v>3</v>
      </c>
      <c r="G8" s="14" t="s">
        <v>4</v>
      </c>
    </row>
    <row r="9" spans="2:8" s="15" customFormat="1" ht="26.1" customHeight="1">
      <c r="B9" s="72" t="s">
        <v>5</v>
      </c>
      <c r="C9" s="73"/>
      <c r="D9" s="73"/>
      <c r="E9" s="12"/>
      <c r="F9" s="16" t="s">
        <v>6</v>
      </c>
      <c r="G9" s="17">
        <v>2</v>
      </c>
    </row>
    <row r="10" spans="2:8" s="15" customFormat="1" ht="8.25" customHeight="1">
      <c r="B10" s="18"/>
      <c r="C10" s="16"/>
      <c r="D10" s="16"/>
      <c r="E10" s="12"/>
      <c r="F10" s="16"/>
      <c r="G10" s="17"/>
    </row>
    <row r="11" spans="2:8" s="15" customFormat="1" ht="26.1" customHeight="1">
      <c r="B11" s="18"/>
      <c r="C11" s="16"/>
      <c r="D11" s="74" t="s">
        <v>27</v>
      </c>
      <c r="E11" s="74"/>
      <c r="F11" s="16"/>
      <c r="G11" s="17"/>
    </row>
    <row r="12" spans="2:8" s="15" customFormat="1" ht="9" customHeight="1" thickBot="1">
      <c r="B12" s="19"/>
      <c r="C12" s="20"/>
      <c r="D12" s="20"/>
      <c r="E12" s="21"/>
      <c r="F12" s="22"/>
      <c r="G12" s="23"/>
    </row>
    <row r="13" spans="2:8" s="2" customFormat="1" ht="9.75" customHeight="1">
      <c r="B13" s="3"/>
      <c r="E13" s="24"/>
      <c r="F13" s="24"/>
      <c r="G13" s="25"/>
    </row>
    <row r="14" spans="2:8" s="2" customFormat="1" ht="19.5" customHeight="1">
      <c r="B14" s="75" t="s">
        <v>40</v>
      </c>
      <c r="C14" s="75"/>
      <c r="D14" s="76" t="s">
        <v>43</v>
      </c>
      <c r="E14" s="76"/>
      <c r="F14" s="76"/>
      <c r="G14" s="76"/>
    </row>
    <row r="15" spans="2:8" s="2" customFormat="1" ht="9.75" customHeight="1">
      <c r="B15" s="3"/>
      <c r="E15" s="24"/>
      <c r="F15" s="24"/>
      <c r="G15" s="25"/>
    </row>
    <row r="16" spans="2:8" s="28" customFormat="1" ht="18.75">
      <c r="B16" s="75" t="s">
        <v>7</v>
      </c>
      <c r="C16" s="75"/>
      <c r="D16" s="65" t="s">
        <v>20</v>
      </c>
      <c r="E16" s="65"/>
      <c r="F16" s="26"/>
      <c r="G16" s="26"/>
      <c r="H16" s="27"/>
    </row>
    <row r="17" spans="2:8" s="28" customFormat="1" ht="8.25" customHeight="1">
      <c r="B17" s="29"/>
      <c r="C17" s="29"/>
      <c r="E17" s="13"/>
      <c r="F17" s="30"/>
      <c r="G17" s="30"/>
      <c r="H17" s="27"/>
    </row>
    <row r="18" spans="2:8" s="28" customFormat="1" ht="18.75">
      <c r="B18" s="64" t="s">
        <v>8</v>
      </c>
      <c r="C18" s="64"/>
      <c r="D18" s="65" t="s">
        <v>38</v>
      </c>
      <c r="E18" s="65"/>
      <c r="F18" s="65"/>
      <c r="H18" s="27"/>
    </row>
    <row r="19" spans="2:8" ht="14.25" customHeight="1" thickBot="1"/>
    <row r="20" spans="2:8" s="36" customFormat="1" ht="38.25" customHeight="1" thickBot="1">
      <c r="B20" s="31" t="s">
        <v>9</v>
      </c>
      <c r="C20" s="32" t="s">
        <v>10</v>
      </c>
      <c r="D20" s="33" t="s">
        <v>11</v>
      </c>
      <c r="E20" s="34" t="s">
        <v>12</v>
      </c>
      <c r="F20" s="34" t="s">
        <v>13</v>
      </c>
      <c r="G20" s="34" t="s">
        <v>14</v>
      </c>
      <c r="H20" s="35"/>
    </row>
    <row r="21" spans="2:8" ht="24" customHeight="1">
      <c r="B21" s="37">
        <v>1</v>
      </c>
      <c r="C21" s="38">
        <v>31074253</v>
      </c>
      <c r="D21" s="39" t="s">
        <v>45</v>
      </c>
      <c r="E21" s="55"/>
      <c r="F21" s="55"/>
      <c r="G21" s="56">
        <v>13</v>
      </c>
    </row>
    <row r="22" spans="2:8" ht="24" customHeight="1">
      <c r="B22" s="40">
        <f>B21+1</f>
        <v>2</v>
      </c>
      <c r="C22" s="41">
        <v>34065376</v>
      </c>
      <c r="D22" s="42" t="s">
        <v>46</v>
      </c>
      <c r="E22" s="43"/>
      <c r="F22" s="43"/>
      <c r="G22" s="44">
        <v>13.5</v>
      </c>
    </row>
    <row r="23" spans="2:8" ht="24" customHeight="1">
      <c r="B23" s="40">
        <f t="shared" ref="B23:B37" si="0">B22+1</f>
        <v>3</v>
      </c>
      <c r="C23" s="41">
        <v>34002665</v>
      </c>
      <c r="D23" s="42" t="s">
        <v>47</v>
      </c>
      <c r="E23" s="43"/>
      <c r="F23" s="43"/>
      <c r="G23" s="44">
        <v>13</v>
      </c>
    </row>
    <row r="24" spans="2:8" ht="24" customHeight="1">
      <c r="B24" s="40">
        <f t="shared" si="0"/>
        <v>4</v>
      </c>
      <c r="C24" s="41">
        <v>32070860</v>
      </c>
      <c r="D24" s="42" t="s">
        <v>48</v>
      </c>
      <c r="E24" s="43"/>
      <c r="F24" s="43"/>
      <c r="G24" s="44">
        <v>11.5</v>
      </c>
    </row>
    <row r="25" spans="2:8" ht="24" customHeight="1">
      <c r="B25" s="40">
        <f t="shared" si="0"/>
        <v>5</v>
      </c>
      <c r="C25" s="41">
        <v>31067211</v>
      </c>
      <c r="D25" s="42" t="s">
        <v>65</v>
      </c>
      <c r="E25" s="43"/>
      <c r="F25" s="43"/>
      <c r="G25" s="44">
        <v>12.5</v>
      </c>
    </row>
    <row r="26" spans="2:8" ht="24" customHeight="1">
      <c r="B26" s="40">
        <f t="shared" si="0"/>
        <v>6</v>
      </c>
      <c r="C26" s="41">
        <v>35001327</v>
      </c>
      <c r="D26" s="45" t="s">
        <v>49</v>
      </c>
      <c r="E26" s="43"/>
      <c r="F26" s="43"/>
      <c r="G26" s="44">
        <v>13</v>
      </c>
    </row>
    <row r="27" spans="2:8" ht="24" customHeight="1">
      <c r="B27" s="40">
        <f t="shared" si="0"/>
        <v>7</v>
      </c>
      <c r="C27" s="41">
        <v>31078153</v>
      </c>
      <c r="D27" s="42" t="s">
        <v>50</v>
      </c>
      <c r="E27" s="43"/>
      <c r="F27" s="43"/>
      <c r="G27" s="44">
        <v>13</v>
      </c>
    </row>
    <row r="28" spans="2:8" ht="24" customHeight="1">
      <c r="B28" s="40">
        <f t="shared" si="0"/>
        <v>8</v>
      </c>
      <c r="C28" s="41">
        <v>1420140142</v>
      </c>
      <c r="D28" s="45" t="s">
        <v>51</v>
      </c>
      <c r="E28" s="43"/>
      <c r="F28" s="43"/>
      <c r="G28" s="44" t="s">
        <v>66</v>
      </c>
    </row>
    <row r="29" spans="2:8" ht="24" customHeight="1">
      <c r="B29" s="40">
        <f t="shared" si="0"/>
        <v>9</v>
      </c>
      <c r="C29" s="41">
        <v>31096973</v>
      </c>
      <c r="D29" s="45" t="s">
        <v>52</v>
      </c>
      <c r="E29" s="43"/>
      <c r="F29" s="43"/>
      <c r="G29" s="44">
        <v>13.5</v>
      </c>
    </row>
    <row r="30" spans="2:8" ht="24" customHeight="1">
      <c r="B30" s="40">
        <f t="shared" si="0"/>
        <v>10</v>
      </c>
      <c r="C30" s="41">
        <v>34037111</v>
      </c>
      <c r="D30" s="42" t="s">
        <v>53</v>
      </c>
      <c r="E30" s="43"/>
      <c r="F30" s="43"/>
      <c r="G30" s="44">
        <v>12.5</v>
      </c>
    </row>
    <row r="31" spans="2:8" ht="24" customHeight="1">
      <c r="B31" s="40">
        <f t="shared" si="0"/>
        <v>11</v>
      </c>
      <c r="C31" s="41">
        <v>35072564</v>
      </c>
      <c r="D31" s="42" t="s">
        <v>54</v>
      </c>
      <c r="E31" s="43"/>
      <c r="F31" s="43"/>
      <c r="G31" s="44">
        <v>15</v>
      </c>
    </row>
    <row r="32" spans="2:8" ht="24" customHeight="1">
      <c r="B32" s="40">
        <f t="shared" si="0"/>
        <v>12</v>
      </c>
      <c r="C32" s="41">
        <v>34044105</v>
      </c>
      <c r="D32" s="42" t="s">
        <v>55</v>
      </c>
      <c r="E32" s="43"/>
      <c r="F32" s="43"/>
      <c r="G32" s="44">
        <v>13.5</v>
      </c>
    </row>
    <row r="33" spans="2:7" ht="24" customHeight="1">
      <c r="B33" s="40">
        <f t="shared" si="0"/>
        <v>13</v>
      </c>
      <c r="C33" s="41">
        <v>34057673</v>
      </c>
      <c r="D33" s="45" t="s">
        <v>56</v>
      </c>
      <c r="E33" s="43"/>
      <c r="F33" s="43"/>
      <c r="G33" s="44">
        <v>12</v>
      </c>
    </row>
    <row r="34" spans="2:7" ht="24" customHeight="1">
      <c r="B34" s="40">
        <f t="shared" si="0"/>
        <v>14</v>
      </c>
      <c r="C34" s="41">
        <v>31059606</v>
      </c>
      <c r="D34" s="42" t="s">
        <v>57</v>
      </c>
      <c r="E34" s="43"/>
      <c r="F34" s="43"/>
      <c r="G34" s="44">
        <v>13.5</v>
      </c>
    </row>
    <row r="35" spans="2:7" ht="24" customHeight="1">
      <c r="B35" s="40">
        <f t="shared" si="0"/>
        <v>15</v>
      </c>
      <c r="C35" s="41">
        <v>35005853</v>
      </c>
      <c r="D35" s="42" t="s">
        <v>58</v>
      </c>
      <c r="E35" s="43"/>
      <c r="F35" s="43"/>
      <c r="G35" s="44">
        <v>14</v>
      </c>
    </row>
    <row r="36" spans="2:7" ht="24" customHeight="1">
      <c r="B36" s="40">
        <f t="shared" si="0"/>
        <v>16</v>
      </c>
      <c r="C36" s="41">
        <v>34040011</v>
      </c>
      <c r="D36" s="42" t="s">
        <v>59</v>
      </c>
      <c r="E36" s="43"/>
      <c r="F36" s="43"/>
      <c r="G36" s="44">
        <v>13.5</v>
      </c>
    </row>
    <row r="37" spans="2:7" ht="24" customHeight="1">
      <c r="B37" s="40">
        <f t="shared" si="0"/>
        <v>17</v>
      </c>
      <c r="C37" s="41">
        <v>31069255</v>
      </c>
      <c r="D37" s="42" t="s">
        <v>60</v>
      </c>
      <c r="E37" s="43"/>
      <c r="F37" s="43"/>
      <c r="G37" s="44">
        <v>13</v>
      </c>
    </row>
    <row r="38" spans="2:7" ht="24" customHeight="1">
      <c r="B38" s="40">
        <v>18</v>
      </c>
      <c r="C38" s="41">
        <v>36058014</v>
      </c>
      <c r="D38" s="42" t="s">
        <v>61</v>
      </c>
      <c r="E38" s="43"/>
      <c r="F38" s="43"/>
      <c r="G38" s="44">
        <v>15</v>
      </c>
    </row>
    <row r="39" spans="2:7" ht="24" customHeight="1">
      <c r="B39" s="40">
        <v>19</v>
      </c>
      <c r="C39" s="41">
        <v>35054795</v>
      </c>
      <c r="D39" s="42" t="s">
        <v>62</v>
      </c>
      <c r="E39" s="43"/>
      <c r="F39" s="43"/>
      <c r="G39" s="44">
        <v>12.5</v>
      </c>
    </row>
    <row r="40" spans="2:7" ht="24" customHeight="1">
      <c r="B40" s="40">
        <v>20</v>
      </c>
      <c r="C40" s="41">
        <v>31070343</v>
      </c>
      <c r="D40" s="42" t="s">
        <v>63</v>
      </c>
      <c r="E40" s="43"/>
      <c r="F40" s="43"/>
      <c r="G40" s="44">
        <v>12</v>
      </c>
    </row>
    <row r="41" spans="2:7" ht="24" customHeight="1" thickBot="1">
      <c r="B41" s="46">
        <v>21</v>
      </c>
      <c r="C41" s="47">
        <v>36037828</v>
      </c>
      <c r="D41" s="48" t="s">
        <v>64</v>
      </c>
      <c r="E41" s="49"/>
      <c r="F41" s="49"/>
      <c r="G41" s="50">
        <v>15</v>
      </c>
    </row>
  </sheetData>
  <sheetProtection sheet="1" objects="1" scenarios="1"/>
  <mergeCells count="11">
    <mergeCell ref="B18:C18"/>
    <mergeCell ref="D18:F18"/>
    <mergeCell ref="B1:G1"/>
    <mergeCell ref="B6:G6"/>
    <mergeCell ref="B9:D9"/>
    <mergeCell ref="D11:E11"/>
    <mergeCell ref="B16:C16"/>
    <mergeCell ref="D16:E16"/>
    <mergeCell ref="B14:C14"/>
    <mergeCell ref="D14:G14"/>
    <mergeCell ref="C3:F3"/>
  </mergeCells>
  <dataValidations count="1">
    <dataValidation type="list" allowBlank="1" showInputMessage="1" showErrorMessage="1" sqref="F17">
      <formula1>$K$20:$K$28</formula1>
    </dataValidation>
  </dataValidations>
  <pageMargins left="0.19685039370078741" right="0.19685039370078741" top="0.19685039370078741" bottom="0.19685039370078741" header="0" footer="0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Source!$D$4:$D$14</xm:f>
          </x14:formula1>
          <xm:sqref>D18:F18</xm:sqref>
        </x14:dataValidation>
        <x14:dataValidation type="list" allowBlank="1" showInputMessage="1" showErrorMessage="1">
          <x14:formula1>
            <xm:f>Source!$B$4:$B$14</xm:f>
          </x14:formula1>
          <xm:sqref>D16:E16</xm:sqref>
        </x14:dataValidation>
        <x14:dataValidation type="list" allowBlank="1" showInputMessage="1" showErrorMessage="1">
          <x14:formula1>
            <xm:f>Source!$F$4:$F$5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>
      <selection activeCell="F7" sqref="F7"/>
    </sheetView>
  </sheetViews>
  <sheetFormatPr baseColWidth="10" defaultRowHeight="18.75"/>
  <cols>
    <col min="1" max="1" width="4.7109375" style="51" customWidth="1"/>
    <col min="2" max="2" width="43.85546875" style="52" customWidth="1"/>
    <col min="3" max="3" width="4.5703125" style="58" customWidth="1"/>
    <col min="4" max="4" width="52.28515625" style="52" customWidth="1"/>
    <col min="5" max="5" width="4.28515625" style="51" customWidth="1"/>
    <col min="6" max="6" width="54.5703125" style="51" customWidth="1"/>
    <col min="7" max="16384" width="11.42578125" style="51"/>
  </cols>
  <sheetData>
    <row r="2" spans="2:6" ht="19.5" thickBot="1"/>
    <row r="3" spans="2:6" ht="19.5" thickBot="1">
      <c r="B3" s="60" t="s">
        <v>15</v>
      </c>
      <c r="C3" s="59"/>
      <c r="D3" s="60" t="s">
        <v>16</v>
      </c>
      <c r="F3" s="63" t="s">
        <v>41</v>
      </c>
    </row>
    <row r="4" spans="2:6">
      <c r="B4" s="57" t="s">
        <v>28</v>
      </c>
      <c r="D4" s="57" t="s">
        <v>18</v>
      </c>
      <c r="F4" s="53" t="s">
        <v>43</v>
      </c>
    </row>
    <row r="5" spans="2:6" ht="19.5" thickBot="1">
      <c r="B5" s="61" t="s">
        <v>17</v>
      </c>
      <c r="D5" s="61" t="s">
        <v>23</v>
      </c>
      <c r="F5" s="54" t="s">
        <v>42</v>
      </c>
    </row>
    <row r="6" spans="2:6">
      <c r="B6" s="61" t="s">
        <v>29</v>
      </c>
      <c r="D6" s="61" t="s">
        <v>32</v>
      </c>
    </row>
    <row r="7" spans="2:6">
      <c r="B7" s="61" t="s">
        <v>19</v>
      </c>
      <c r="D7" s="61" t="s">
        <v>34</v>
      </c>
    </row>
    <row r="8" spans="2:6">
      <c r="B8" s="61" t="s">
        <v>20</v>
      </c>
      <c r="D8" s="61" t="s">
        <v>37</v>
      </c>
    </row>
    <row r="9" spans="2:6">
      <c r="B9" s="61" t="s">
        <v>21</v>
      </c>
      <c r="D9" s="61" t="s">
        <v>25</v>
      </c>
    </row>
    <row r="10" spans="2:6">
      <c r="B10" s="61" t="s">
        <v>30</v>
      </c>
      <c r="D10" s="61" t="s">
        <v>39</v>
      </c>
    </row>
    <row r="11" spans="2:6">
      <c r="B11" s="61" t="s">
        <v>22</v>
      </c>
      <c r="D11" s="61" t="s">
        <v>35</v>
      </c>
    </row>
    <row r="12" spans="2:6">
      <c r="B12" s="61" t="s">
        <v>24</v>
      </c>
      <c r="D12" s="61" t="s">
        <v>36</v>
      </c>
    </row>
    <row r="13" spans="2:6">
      <c r="B13" s="61" t="s">
        <v>31</v>
      </c>
      <c r="D13" s="61" t="s">
        <v>33</v>
      </c>
    </row>
    <row r="14" spans="2:6" ht="19.5" thickBot="1">
      <c r="B14" s="62" t="s">
        <v>26</v>
      </c>
      <c r="D14" s="62" t="s">
        <v>38</v>
      </c>
    </row>
    <row r="15" spans="2:6">
      <c r="D15" s="58"/>
    </row>
    <row r="16" spans="2:6">
      <c r="D16" s="58"/>
    </row>
  </sheetData>
  <sheetProtection sheet="1" objects="1" scenarios="1"/>
  <sortState ref="D4:D16">
    <sortCondition ref="D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Source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2018-03-08T17:10:39Z</dcterms:modified>
</cp:coreProperties>
</file>